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z.fa\Dropbox\Privat\Kvindekenddinkode2018\hjemmeside\"/>
    </mc:Choice>
  </mc:AlternateContent>
  <bookViews>
    <workbookView xWindow="0" yWindow="0" windowWidth="23040" windowHeight="9216" activeTab="1"/>
  </bookViews>
  <sheets>
    <sheet name="Miljøbelastning" sheetId="1" r:id="rId1"/>
    <sheet name="CO2skema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10" i="1"/>
  <c r="D30" i="1"/>
  <c r="D36" i="1" s="1"/>
  <c r="D37" i="1" s="1"/>
  <c r="D31" i="1"/>
  <c r="D32" i="1"/>
  <c r="D33" i="1"/>
  <c r="D34" i="1"/>
  <c r="D35" i="1"/>
  <c r="D29" i="1"/>
  <c r="D18" i="1"/>
  <c r="D24" i="1" s="1"/>
  <c r="D25" i="1" s="1"/>
  <c r="D19" i="1"/>
  <c r="D20" i="1"/>
  <c r="D21" i="1"/>
  <c r="D22" i="1"/>
  <c r="D23" i="1"/>
  <c r="D17" i="1"/>
  <c r="D6" i="1"/>
  <c r="D8" i="1"/>
  <c r="D9" i="1"/>
  <c r="D11" i="1"/>
  <c r="D5" i="1"/>
  <c r="D12" i="1" s="1"/>
  <c r="D13" i="1" s="1"/>
</calcChain>
</file>

<file path=xl/sharedStrings.xml><?xml version="1.0" encoding="utf-8"?>
<sst xmlns="http://schemas.openxmlformats.org/spreadsheetml/2006/main" count="73" uniqueCount="40">
  <si>
    <t>Miljøbelastning</t>
  </si>
  <si>
    <t>Vare</t>
  </si>
  <si>
    <t>Total</t>
  </si>
  <si>
    <t>Bøf</t>
  </si>
  <si>
    <t>Mælk</t>
  </si>
  <si>
    <t>Havregryn</t>
  </si>
  <si>
    <t>Mængde i g</t>
  </si>
  <si>
    <t>Brød</t>
  </si>
  <si>
    <t>Køddag</t>
  </si>
  <si>
    <t>Pålæg</t>
  </si>
  <si>
    <t>Vegetardag</t>
  </si>
  <si>
    <t>Veganerdag</t>
  </si>
  <si>
    <t>Sojamælk</t>
  </si>
  <si>
    <t>Tofu</t>
  </si>
  <si>
    <t>Omelet</t>
  </si>
  <si>
    <t>https://videnskab.dk/miljo-naturvidenskab/sadan-pavirker-din-mad-klimaet</t>
  </si>
  <si>
    <t>Kilde:</t>
  </si>
  <si>
    <t>Ost</t>
  </si>
  <si>
    <t>Grøntsager (gnsn)</t>
  </si>
  <si>
    <t>Bønnepostej</t>
  </si>
  <si>
    <t>Kaffe</t>
  </si>
  <si>
    <t xml:space="preserve">km i bil: </t>
  </si>
  <si>
    <t>Tofu (estimat)</t>
  </si>
  <si>
    <t>Sojamælk (estimat)</t>
  </si>
  <si>
    <t>Sojabønner</t>
  </si>
  <si>
    <t>Sukker</t>
  </si>
  <si>
    <t>Rapsolie</t>
  </si>
  <si>
    <t>På et år</t>
  </si>
  <si>
    <t>Madoversigt til beregning af miljøbelastning</t>
  </si>
  <si>
    <t>Kødpålæg</t>
  </si>
  <si>
    <r>
      <t>Kg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:</t>
    </r>
  </si>
  <si>
    <r>
      <t>kg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-per kg</t>
    </r>
  </si>
  <si>
    <t>Torsk, filet, frossen</t>
  </si>
  <si>
    <t>http://issuu.com/foedevareministeriet/docs/klimakogebog?mode=window</t>
  </si>
  <si>
    <t>Kilder:</t>
  </si>
  <si>
    <t>Hytteost</t>
  </si>
  <si>
    <t>https://www.unileverfoodsolutions.dk/inspiration-til-kokke/klimasmart/CO2-beregner.html</t>
  </si>
  <si>
    <t>Svinekød</t>
  </si>
  <si>
    <t>Kylling, hel</t>
  </si>
  <si>
    <t>Kylling, filet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</si>
</sst>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2" borderId="1" xfId="0" applyFont="1" applyFill="1" applyBorder="1"/>
    <xf numFmtId="0" fontId="1" fillId="2" borderId="5" xfId="0" applyFont="1" applyFill="1" applyBorder="1"/>
    <xf numFmtId="0" fontId="1" fillId="2" borderId="2" xfId="0" applyFont="1" applyFill="1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1" fillId="0" borderId="6" xfId="0" applyFont="1" applyBorder="1"/>
    <xf numFmtId="0" fontId="1" fillId="0" borderId="7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4" xfId="0" applyNumberFormat="1" applyFont="1" applyBorder="1"/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idenskab.dk/miljo-naturvidenskab/sadan-pavirker-din-mad-klimae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nileverfoodsolutions.dk/inspiration-til-kokke/klimasmart/CO2-beregner.html" TargetMode="External"/><Relationship Id="rId2" Type="http://schemas.openxmlformats.org/officeDocument/2006/relationships/hyperlink" Target="http://issuu.com/foedevareministeriet/docs/klimakogebog?mode=window" TargetMode="External"/><Relationship Id="rId1" Type="http://schemas.openxmlformats.org/officeDocument/2006/relationships/hyperlink" Target="https://videnskab.dk/miljo-naturvidenskab/sadan-pavirker-din-mad-klima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Normal="100" workbookViewId="0">
      <selection activeCell="H18" sqref="H18"/>
    </sheetView>
  </sheetViews>
  <sheetFormatPr defaultRowHeight="14.4" x14ac:dyDescent="0.3"/>
  <cols>
    <col min="1" max="1" width="15" customWidth="1"/>
    <col min="2" max="2" width="20.21875" customWidth="1"/>
    <col min="3" max="3" width="12.6640625" customWidth="1"/>
    <col min="4" max="4" width="14.5546875" customWidth="1"/>
    <col min="7" max="7" width="9.77734375" customWidth="1"/>
  </cols>
  <sheetData>
    <row r="1" spans="1:8" ht="28.8" x14ac:dyDescent="0.55000000000000004">
      <c r="A1" s="3" t="s">
        <v>28</v>
      </c>
    </row>
    <row r="2" spans="1:8" ht="17.399999999999999" customHeight="1" x14ac:dyDescent="0.55000000000000004">
      <c r="A2" s="3"/>
    </row>
    <row r="3" spans="1:8" ht="18" x14ac:dyDescent="0.35">
      <c r="A3" s="2" t="s">
        <v>8</v>
      </c>
    </row>
    <row r="4" spans="1:8" ht="15.6" x14ac:dyDescent="0.35">
      <c r="A4" s="8" t="s">
        <v>1</v>
      </c>
      <c r="B4" s="9" t="s">
        <v>6</v>
      </c>
      <c r="C4" s="9" t="s">
        <v>31</v>
      </c>
      <c r="D4" s="10" t="s">
        <v>0</v>
      </c>
    </row>
    <row r="5" spans="1:8" ht="15.6" x14ac:dyDescent="0.35">
      <c r="A5" s="11" t="s">
        <v>4</v>
      </c>
      <c r="B5" s="12">
        <v>100</v>
      </c>
      <c r="C5" s="12">
        <v>1.2</v>
      </c>
      <c r="D5" s="13">
        <f t="shared" ref="D5:D11" si="0">0.001*B5*C5</f>
        <v>0.12</v>
      </c>
      <c r="G5" s="4" t="s">
        <v>30</v>
      </c>
      <c r="H5" s="5">
        <v>1</v>
      </c>
    </row>
    <row r="6" spans="1:8" x14ac:dyDescent="0.3">
      <c r="A6" s="11" t="s">
        <v>5</v>
      </c>
      <c r="B6" s="12">
        <v>60</v>
      </c>
      <c r="C6" s="12">
        <v>0.8</v>
      </c>
      <c r="D6" s="13">
        <f t="shared" si="0"/>
        <v>4.8000000000000001E-2</v>
      </c>
      <c r="G6" s="6" t="s">
        <v>21</v>
      </c>
      <c r="H6" s="7">
        <v>5</v>
      </c>
    </row>
    <row r="7" spans="1:8" x14ac:dyDescent="0.3">
      <c r="A7" s="11" t="s">
        <v>3</v>
      </c>
      <c r="B7" s="12">
        <v>150</v>
      </c>
      <c r="C7" s="12">
        <v>19.399999999999999</v>
      </c>
      <c r="D7" s="13">
        <f t="shared" si="0"/>
        <v>2.9099999999999997</v>
      </c>
    </row>
    <row r="8" spans="1:8" x14ac:dyDescent="0.3">
      <c r="A8" s="11" t="s">
        <v>18</v>
      </c>
      <c r="B8" s="12">
        <v>600</v>
      </c>
      <c r="C8" s="12">
        <v>0.3</v>
      </c>
      <c r="D8" s="13">
        <f t="shared" si="0"/>
        <v>0.18</v>
      </c>
    </row>
    <row r="9" spans="1:8" x14ac:dyDescent="0.3">
      <c r="A9" s="11" t="s">
        <v>7</v>
      </c>
      <c r="B9" s="12">
        <v>200</v>
      </c>
      <c r="C9" s="12">
        <v>0.8</v>
      </c>
      <c r="D9" s="13">
        <f t="shared" si="0"/>
        <v>0.16000000000000003</v>
      </c>
    </row>
    <row r="10" spans="1:8" x14ac:dyDescent="0.3">
      <c r="A10" s="11" t="s">
        <v>29</v>
      </c>
      <c r="B10" s="12">
        <v>50</v>
      </c>
      <c r="C10" s="12">
        <v>5</v>
      </c>
      <c r="D10" s="13">
        <f t="shared" si="0"/>
        <v>0.25</v>
      </c>
    </row>
    <row r="11" spans="1:8" x14ac:dyDescent="0.3">
      <c r="A11" s="6" t="s">
        <v>20</v>
      </c>
      <c r="B11" s="14">
        <v>600</v>
      </c>
      <c r="C11" s="14">
        <v>0.2</v>
      </c>
      <c r="D11" s="7">
        <f t="shared" si="0"/>
        <v>0.12</v>
      </c>
    </row>
    <row r="12" spans="1:8" x14ac:dyDescent="0.3">
      <c r="A12" s="15" t="s">
        <v>2</v>
      </c>
      <c r="B12" s="12"/>
      <c r="C12" s="12"/>
      <c r="D12" s="16">
        <f>SUM(D5:D11)</f>
        <v>3.7880000000000003</v>
      </c>
    </row>
    <row r="13" spans="1:8" x14ac:dyDescent="0.3">
      <c r="A13" s="17" t="s">
        <v>27</v>
      </c>
      <c r="B13" s="14"/>
      <c r="C13" s="14"/>
      <c r="D13" s="18">
        <f>D12*365</f>
        <v>1382.6200000000001</v>
      </c>
    </row>
    <row r="14" spans="1:8" ht="10.199999999999999" customHeight="1" x14ac:dyDescent="0.3"/>
    <row r="15" spans="1:8" ht="18" x14ac:dyDescent="0.35">
      <c r="A15" s="2" t="s">
        <v>10</v>
      </c>
    </row>
    <row r="16" spans="1:8" ht="15.6" x14ac:dyDescent="0.35">
      <c r="A16" s="8" t="s">
        <v>1</v>
      </c>
      <c r="B16" s="9" t="s">
        <v>6</v>
      </c>
      <c r="C16" s="9" t="s">
        <v>31</v>
      </c>
      <c r="D16" s="10" t="s">
        <v>0</v>
      </c>
    </row>
    <row r="17" spans="1:4" x14ac:dyDescent="0.3">
      <c r="A17" s="11" t="s">
        <v>4</v>
      </c>
      <c r="B17" s="12">
        <v>100</v>
      </c>
      <c r="C17" s="12">
        <v>1.2</v>
      </c>
      <c r="D17" s="13">
        <f t="shared" ref="D17:D23" si="1">0.001*B17*C17</f>
        <v>0.12</v>
      </c>
    </row>
    <row r="18" spans="1:4" x14ac:dyDescent="0.3">
      <c r="A18" s="11" t="s">
        <v>5</v>
      </c>
      <c r="B18" s="12">
        <v>60</v>
      </c>
      <c r="C18" s="12">
        <v>0.8</v>
      </c>
      <c r="D18" s="13">
        <f t="shared" si="1"/>
        <v>4.8000000000000001E-2</v>
      </c>
    </row>
    <row r="19" spans="1:4" x14ac:dyDescent="0.3">
      <c r="A19" s="11" t="s">
        <v>14</v>
      </c>
      <c r="B19" s="12">
        <v>150</v>
      </c>
      <c r="C19" s="12">
        <v>2</v>
      </c>
      <c r="D19" s="13">
        <f t="shared" si="1"/>
        <v>0.3</v>
      </c>
    </row>
    <row r="20" spans="1:4" x14ac:dyDescent="0.3">
      <c r="A20" s="11" t="s">
        <v>18</v>
      </c>
      <c r="B20" s="12">
        <v>600</v>
      </c>
      <c r="C20" s="12">
        <v>0.3</v>
      </c>
      <c r="D20" s="13">
        <f t="shared" si="1"/>
        <v>0.18</v>
      </c>
    </row>
    <row r="21" spans="1:4" x14ac:dyDescent="0.3">
      <c r="A21" s="11" t="s">
        <v>7</v>
      </c>
      <c r="B21" s="12">
        <v>200</v>
      </c>
      <c r="C21" s="12">
        <v>0.8</v>
      </c>
      <c r="D21" s="13">
        <f t="shared" si="1"/>
        <v>0.16000000000000003</v>
      </c>
    </row>
    <row r="22" spans="1:4" x14ac:dyDescent="0.3">
      <c r="A22" s="11" t="s">
        <v>17</v>
      </c>
      <c r="B22" s="12">
        <v>50</v>
      </c>
      <c r="C22" s="12">
        <v>11.3</v>
      </c>
      <c r="D22" s="13">
        <f t="shared" si="1"/>
        <v>0.56500000000000006</v>
      </c>
    </row>
    <row r="23" spans="1:4" x14ac:dyDescent="0.3">
      <c r="A23" s="6" t="s">
        <v>20</v>
      </c>
      <c r="B23" s="14">
        <v>600</v>
      </c>
      <c r="C23" s="14">
        <v>0.2</v>
      </c>
      <c r="D23" s="7">
        <f t="shared" si="1"/>
        <v>0.12</v>
      </c>
    </row>
    <row r="24" spans="1:4" x14ac:dyDescent="0.3">
      <c r="A24" s="15" t="s">
        <v>2</v>
      </c>
      <c r="B24" s="12"/>
      <c r="C24" s="12"/>
      <c r="D24" s="16">
        <f>SUM(D17:D23)</f>
        <v>1.4929999999999999</v>
      </c>
    </row>
    <row r="25" spans="1:4" x14ac:dyDescent="0.3">
      <c r="A25" s="17" t="s">
        <v>27</v>
      </c>
      <c r="B25" s="14"/>
      <c r="C25" s="14"/>
      <c r="D25" s="19">
        <f>D24*365</f>
        <v>544.94499999999994</v>
      </c>
    </row>
    <row r="27" spans="1:4" ht="18" x14ac:dyDescent="0.35">
      <c r="A27" s="2" t="s">
        <v>11</v>
      </c>
    </row>
    <row r="28" spans="1:4" ht="15.6" x14ac:dyDescent="0.35">
      <c r="A28" s="8" t="s">
        <v>1</v>
      </c>
      <c r="B28" s="9" t="s">
        <v>6</v>
      </c>
      <c r="C28" s="9" t="s">
        <v>31</v>
      </c>
      <c r="D28" s="10" t="s">
        <v>0</v>
      </c>
    </row>
    <row r="29" spans="1:4" x14ac:dyDescent="0.3">
      <c r="A29" s="11" t="s">
        <v>12</v>
      </c>
      <c r="B29" s="12">
        <v>100</v>
      </c>
      <c r="C29" s="12">
        <v>1.1000000000000001</v>
      </c>
      <c r="D29" s="13">
        <f t="shared" ref="D29:D35" si="2">0.001*B29*C29</f>
        <v>0.11000000000000001</v>
      </c>
    </row>
    <row r="30" spans="1:4" x14ac:dyDescent="0.3">
      <c r="A30" s="11" t="s">
        <v>5</v>
      </c>
      <c r="B30" s="12">
        <v>60</v>
      </c>
      <c r="C30" s="12">
        <v>0.8</v>
      </c>
      <c r="D30" s="13">
        <f t="shared" si="2"/>
        <v>4.8000000000000001E-2</v>
      </c>
    </row>
    <row r="31" spans="1:4" x14ac:dyDescent="0.3">
      <c r="A31" s="11" t="s">
        <v>13</v>
      </c>
      <c r="B31" s="12">
        <v>150</v>
      </c>
      <c r="C31" s="12">
        <v>0.6</v>
      </c>
      <c r="D31" s="13">
        <f t="shared" si="2"/>
        <v>0.09</v>
      </c>
    </row>
    <row r="32" spans="1:4" x14ac:dyDescent="0.3">
      <c r="A32" s="11" t="s">
        <v>18</v>
      </c>
      <c r="B32" s="12">
        <v>600</v>
      </c>
      <c r="C32" s="12">
        <v>0.3</v>
      </c>
      <c r="D32" s="13">
        <f t="shared" si="2"/>
        <v>0.18</v>
      </c>
    </row>
    <row r="33" spans="1:4" x14ac:dyDescent="0.3">
      <c r="A33" s="11" t="s">
        <v>7</v>
      </c>
      <c r="B33" s="12">
        <v>200</v>
      </c>
      <c r="C33" s="12">
        <v>0.8</v>
      </c>
      <c r="D33" s="13">
        <f t="shared" si="2"/>
        <v>0.16000000000000003</v>
      </c>
    </row>
    <row r="34" spans="1:4" x14ac:dyDescent="0.3">
      <c r="A34" s="11" t="s">
        <v>19</v>
      </c>
      <c r="B34" s="12">
        <v>50</v>
      </c>
      <c r="C34" s="12">
        <v>1</v>
      </c>
      <c r="D34" s="13">
        <f t="shared" si="2"/>
        <v>0.05</v>
      </c>
    </row>
    <row r="35" spans="1:4" x14ac:dyDescent="0.3">
      <c r="A35" s="6" t="s">
        <v>20</v>
      </c>
      <c r="B35" s="14">
        <v>600</v>
      </c>
      <c r="C35" s="14">
        <v>0.2</v>
      </c>
      <c r="D35" s="7">
        <f t="shared" si="2"/>
        <v>0.12</v>
      </c>
    </row>
    <row r="36" spans="1:4" x14ac:dyDescent="0.3">
      <c r="A36" s="15" t="s">
        <v>2</v>
      </c>
      <c r="B36" s="12"/>
      <c r="C36" s="12"/>
      <c r="D36" s="16">
        <f>SUM(D29:D35)</f>
        <v>0.75800000000000012</v>
      </c>
    </row>
    <row r="37" spans="1:4" x14ac:dyDescent="0.3">
      <c r="A37" s="17" t="s">
        <v>27</v>
      </c>
      <c r="B37" s="14"/>
      <c r="C37" s="14"/>
      <c r="D37" s="18">
        <f>D36*365</f>
        <v>276.67</v>
      </c>
    </row>
    <row r="40" spans="1:4" x14ac:dyDescent="0.3">
      <c r="A40" t="s">
        <v>16</v>
      </c>
    </row>
    <row r="41" spans="1:4" x14ac:dyDescent="0.3">
      <c r="A41" s="20" t="s">
        <v>15</v>
      </c>
    </row>
  </sheetData>
  <hyperlinks>
    <hyperlink ref="A41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E10" sqref="E10"/>
    </sheetView>
  </sheetViews>
  <sheetFormatPr defaultRowHeight="14.4" x14ac:dyDescent="0.3"/>
  <cols>
    <col min="1" max="1" width="16.6640625" customWidth="1"/>
    <col min="2" max="2" width="14.21875" customWidth="1"/>
  </cols>
  <sheetData>
    <row r="1" spans="1:4" ht="15.6" x14ac:dyDescent="0.35">
      <c r="A1" s="1" t="s">
        <v>1</v>
      </c>
      <c r="B1" s="9" t="s">
        <v>31</v>
      </c>
      <c r="D1" t="s">
        <v>34</v>
      </c>
    </row>
    <row r="2" spans="1:4" x14ac:dyDescent="0.3">
      <c r="A2" t="s">
        <v>7</v>
      </c>
      <c r="B2">
        <v>0.8</v>
      </c>
      <c r="D2" s="20" t="s">
        <v>15</v>
      </c>
    </row>
    <row r="3" spans="1:4" x14ac:dyDescent="0.3">
      <c r="A3" t="s">
        <v>3</v>
      </c>
      <c r="B3">
        <v>19.399999999999999</v>
      </c>
      <c r="D3" s="20" t="s">
        <v>33</v>
      </c>
    </row>
    <row r="4" spans="1:4" x14ac:dyDescent="0.3">
      <c r="A4" t="s">
        <v>19</v>
      </c>
      <c r="B4">
        <v>1</v>
      </c>
      <c r="D4" s="20" t="s">
        <v>36</v>
      </c>
    </row>
    <row r="5" spans="1:4" x14ac:dyDescent="0.3">
      <c r="A5" t="s">
        <v>18</v>
      </c>
      <c r="B5">
        <v>0.3</v>
      </c>
    </row>
    <row r="6" spans="1:4" x14ac:dyDescent="0.3">
      <c r="A6" t="s">
        <v>5</v>
      </c>
      <c r="B6">
        <v>0.8</v>
      </c>
    </row>
    <row r="7" spans="1:4" x14ac:dyDescent="0.3">
      <c r="A7" t="s">
        <v>20</v>
      </c>
      <c r="B7">
        <v>0.2</v>
      </c>
    </row>
    <row r="8" spans="1:4" x14ac:dyDescent="0.3">
      <c r="A8" t="s">
        <v>4</v>
      </c>
      <c r="B8">
        <v>1.2</v>
      </c>
    </row>
    <row r="9" spans="1:4" x14ac:dyDescent="0.3">
      <c r="A9" t="s">
        <v>14</v>
      </c>
      <c r="B9">
        <v>2</v>
      </c>
    </row>
    <row r="10" spans="1:4" x14ac:dyDescent="0.3">
      <c r="A10" t="s">
        <v>17</v>
      </c>
      <c r="B10">
        <v>11.3</v>
      </c>
    </row>
    <row r="11" spans="1:4" x14ac:dyDescent="0.3">
      <c r="A11" t="s">
        <v>9</v>
      </c>
      <c r="B11">
        <v>5</v>
      </c>
    </row>
    <row r="12" spans="1:4" x14ac:dyDescent="0.3">
      <c r="A12" t="s">
        <v>23</v>
      </c>
      <c r="B12">
        <v>1.1000000000000001</v>
      </c>
    </row>
    <row r="13" spans="1:4" x14ac:dyDescent="0.3">
      <c r="A13" t="s">
        <v>22</v>
      </c>
      <c r="B13">
        <v>0.8</v>
      </c>
    </row>
    <row r="14" spans="1:4" x14ac:dyDescent="0.3">
      <c r="A14" t="s">
        <v>24</v>
      </c>
      <c r="B14">
        <v>0.7</v>
      </c>
    </row>
    <row r="15" spans="1:4" x14ac:dyDescent="0.3">
      <c r="A15" t="s">
        <v>25</v>
      </c>
      <c r="B15">
        <v>1</v>
      </c>
    </row>
    <row r="16" spans="1:4" x14ac:dyDescent="0.3">
      <c r="A16" t="s">
        <v>26</v>
      </c>
      <c r="B16">
        <v>3.6</v>
      </c>
    </row>
    <row r="17" spans="1:2" x14ac:dyDescent="0.3">
      <c r="A17" t="s">
        <v>32</v>
      </c>
      <c r="B17">
        <v>3.2</v>
      </c>
    </row>
    <row r="18" spans="1:2" x14ac:dyDescent="0.3">
      <c r="A18" t="s">
        <v>35</v>
      </c>
      <c r="B18">
        <v>6</v>
      </c>
    </row>
    <row r="19" spans="1:2" x14ac:dyDescent="0.3">
      <c r="A19" t="s">
        <v>37</v>
      </c>
      <c r="B19">
        <v>3.6</v>
      </c>
    </row>
    <row r="20" spans="1:2" x14ac:dyDescent="0.3">
      <c r="A20" t="s">
        <v>39</v>
      </c>
      <c r="B20">
        <v>3.5</v>
      </c>
    </row>
    <row r="21" spans="1:2" x14ac:dyDescent="0.3">
      <c r="A21" t="s">
        <v>38</v>
      </c>
      <c r="B21">
        <v>3.2</v>
      </c>
    </row>
  </sheetData>
  <hyperlinks>
    <hyperlink ref="D2" r:id="rId1"/>
    <hyperlink ref="D3" r:id="rId2"/>
    <hyperlink ref="D4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Miljøbelastning</vt:lpstr>
      <vt:lpstr>CO2skema</vt:lpstr>
    </vt:vector>
  </TitlesOfParts>
  <Company>CBS - Copenhagen Business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 Zambach</dc:creator>
  <cp:lastModifiedBy>Sine Zambach</cp:lastModifiedBy>
  <dcterms:created xsi:type="dcterms:W3CDTF">2018-03-26T16:04:05Z</dcterms:created>
  <dcterms:modified xsi:type="dcterms:W3CDTF">2018-10-25T04:40:57Z</dcterms:modified>
</cp:coreProperties>
</file>